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0813230" sheetId="1" r:id="rId1"/>
    <sheet name="Лист3" sheetId="2" r:id="rId2"/>
  </sheets>
  <definedNames>
    <definedName name="_xlnm.Print_Area" localSheetId="0">'0813230'!$A$1:$M$66</definedName>
  </definedNames>
  <calcPr fullCalcOnLoad="1"/>
</workbook>
</file>

<file path=xl/sharedStrings.xml><?xml version="1.0" encoding="utf-8"?>
<sst xmlns="http://schemas.openxmlformats.org/spreadsheetml/2006/main" count="114" uniqueCount="68">
  <si>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</si>
  <si>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</si>
  <si>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про виконання паспорта бюджетної програми місцевого бюджету на 2019 рік</t>
  </si>
  <si>
    <t>1.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</si>
  <si>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</si>
  <si>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</si>
  <si>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(код)</t>
  </si>
  <si>
    <t>(найменування головного розпорядника)</t>
  </si>
  <si>
    <t>2.</t>
  </si>
  <si>
    <t>08000000/0810000</t>
  </si>
  <si>
    <t>(найменування відповідального виконавця)</t>
  </si>
  <si>
    <t>3.</t>
  </si>
  <si>
    <t>1040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</si>
  <si>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</si>
  <si>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</si>
  <si>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</si>
  <si>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</si>
  <si>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</si>
  <si>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</si>
  <si>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</si>
  <si>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</si>
  <si>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</si>
  <si>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</si>
  <si>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</si>
  <si>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</si>
  <si>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</si>
  <si>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</si>
  <si>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</si>
  <si>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</si>
  <si>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</si>
  <si>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</si>
  <si>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</si>
  <si>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Затверджено коштів у паспорті бюджетної програми більше від обсягів касових видатків (наданих кредитів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</si>
  <si>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</si>
  <si>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</si>
  <si>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</si>
  <si>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</si>
  <si>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</si>
  <si>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</si>
  <si>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</si>
  <si>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</si>
  <si>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</si>
  <si>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 xml:space="preserve">видатки на виплату допомог  </t>
  </si>
  <si>
    <t>грн.</t>
  </si>
  <si>
    <t>Кошторис на 2019 рік</t>
  </si>
  <si>
    <t>продукту</t>
  </si>
  <si>
    <t>фінансова звітність</t>
  </si>
  <si>
    <t>Розбіжність виникла внаслідок того,що нарахування допомоги здійснювалось за фактичним зверненням одержувачів у поточному році</t>
  </si>
  <si>
    <t>ефективності</t>
  </si>
  <si>
    <t>Аналіз стану виконання результативних показників</t>
  </si>
  <si>
    <t xml:space="preserve"> Допомога була нарахована відподно до законодавства і виплачена відповідно до фактичних нарахувань.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</si>
  <si>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</si>
  <si>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</si>
  <si>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(підпис)</t>
  </si>
  <si>
    <t>(ініціали/ініціал, прізвище)</t>
  </si>
  <si>
    <t>Начальник відділу фінансового забезпечення</t>
  </si>
  <si>
    <t>Н.Г. Головань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</si>
  <si>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</si>
  <si>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0813230</t>
  </si>
  <si>
    <t>Забезпечення 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</si>
  <si>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Забезпечення державної соціальної допомоги на дітей-сиріт та дітей, позбавлених батьківського піклування, у дитячих будинках сімейного типу та прийомних сім’ях,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 і оплату послуг із здійснення патронату над дитиною та виплата соціальної допомоги на утримання дитини в сім’ї патронатного вихователя</t>
  </si>
  <si>
    <t>кількість прийомних батьків, усього</t>
  </si>
  <si>
    <t>кількість прийомних дітей, усього</t>
  </si>
  <si>
    <t>чол.</t>
  </si>
  <si>
    <t>середньомісячний розмір допомоги на дітей віком від 6 до 18 років, що виховуються у дитячих будинках сімейного типу, яким призначена допомога,</t>
  </si>
  <si>
    <t>середньомісячний розмір грошового забезпечення батьків-вихователів,</t>
  </si>
  <si>
    <t>Нарахована сума за 2019 рік менша, ніж запланована у зв’язку із зменшенням середньомісячної допомоги на дітей</t>
  </si>
  <si>
    <t>Збільшення відбулося за рахунок збільшення грошового забезпечення прийомних батьків і батьків, вихователів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</si>
</sst>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  <numFmt numFmtId="177" formatCode="0.0"/>
    <numFmt numFmtId="178" formatCode="#0"/>
    <numFmt numFmtId="179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0" xfId="52" applyFon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0" xfId="52" applyFont="1" applyAlignment="1">
      <alignment vertical="center" wrapText="1"/>
      <protection/>
    </xf>
    <xf numFmtId="0" fontId="20" fillId="0" borderId="0" xfId="52" applyFont="1" applyAlignment="1">
      <alignment horizontal="center" vertical="top" wrapText="1"/>
      <protection/>
    </xf>
    <xf numFmtId="0" fontId="20" fillId="0" borderId="0" xfId="52" applyFont="1" applyAlignment="1">
      <alignment vertical="center" wrapText="1"/>
      <protection/>
    </xf>
    <xf numFmtId="0" fontId="23" fillId="0" borderId="0" xfId="52" applyFont="1">
      <alignment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  <xf numFmtId="0" fontId="22" fillId="0" borderId="0" xfId="52" applyFont="1">
      <alignment/>
      <protection/>
    </xf>
    <xf numFmtId="0" fontId="25" fillId="0" borderId="10" xfId="52" applyFont="1" applyBorder="1" applyAlignment="1">
      <alignment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vertical="center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2" fontId="22" fillId="0" borderId="11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>
      <alignment/>
      <protection/>
    </xf>
    <xf numFmtId="0" fontId="27" fillId="0" borderId="11" xfId="52" applyFont="1" applyFill="1" applyBorder="1" applyAlignment="1">
      <alignment horizontal="center" vertical="center" wrapText="1"/>
      <protection/>
    </xf>
    <xf numFmtId="0" fontId="28" fillId="0" borderId="0" xfId="52" applyFont="1">
      <alignment/>
      <protection/>
    </xf>
    <xf numFmtId="0" fontId="27" fillId="0" borderId="0" xfId="52" applyFont="1">
      <alignment/>
      <protection/>
    </xf>
    <xf numFmtId="0" fontId="19" fillId="0" borderId="0" xfId="52" applyFont="1" applyFill="1">
      <alignment/>
      <protection/>
    </xf>
    <xf numFmtId="0" fontId="21" fillId="0" borderId="0" xfId="52" applyFont="1" applyFill="1" applyAlignment="1">
      <alignment horizontal="left" vertical="center" wrapText="1"/>
      <protection/>
    </xf>
    <xf numFmtId="176" fontId="20" fillId="0" borderId="12" xfId="0" applyFont="1" applyFill="1" applyBorder="1" applyAlignment="1" applyProtection="1">
      <alignment horizontal="right" vertical="top" wrapText="1"/>
      <protection/>
    </xf>
    <xf numFmtId="0" fontId="22" fillId="0" borderId="0" xfId="52" applyFont="1" applyFill="1" applyAlignment="1">
      <alignment vertical="center" wrapText="1"/>
      <protection/>
    </xf>
    <xf numFmtId="0" fontId="22" fillId="0" borderId="0" xfId="52" applyFont="1" applyFill="1">
      <alignment/>
      <protection/>
    </xf>
    <xf numFmtId="0" fontId="22" fillId="0" borderId="0" xfId="52" applyFont="1" applyFill="1" applyAlignment="1">
      <alignment vertical="center"/>
      <protection/>
    </xf>
    <xf numFmtId="0" fontId="27" fillId="0" borderId="12" xfId="52" applyFont="1" applyFill="1" applyBorder="1" applyAlignment="1" applyProtection="1">
      <alignment horizontal="center" vertical="top" wrapText="1"/>
      <protection/>
    </xf>
    <xf numFmtId="2" fontId="27" fillId="0" borderId="11" xfId="52" applyNumberFormat="1" applyFont="1" applyFill="1" applyBorder="1" applyAlignment="1">
      <alignment horizontal="center" vertical="center" wrapText="1"/>
      <protection/>
    </xf>
    <xf numFmtId="0" fontId="22" fillId="0" borderId="0" xfId="52" applyFont="1" applyFill="1" applyAlignment="1">
      <alignment horizontal="left" vertical="center" wrapText="1"/>
      <protection/>
    </xf>
    <xf numFmtId="0" fontId="27" fillId="0" borderId="11" xfId="52" applyFont="1" applyFill="1" applyBorder="1" applyAlignment="1">
      <alignment horizontal="center" vertical="center" wrapText="1"/>
      <protection/>
    </xf>
    <xf numFmtId="176" fontId="20" fillId="0" borderId="12" xfId="0" applyFont="1" applyFill="1" applyBorder="1" applyAlignment="1" applyProtection="1">
      <alignment horizontal="right" vertical="top" wrapText="1"/>
      <protection/>
    </xf>
    <xf numFmtId="0" fontId="20" fillId="0" borderId="0" xfId="52" applyFont="1" applyAlignment="1">
      <alignment horizontal="left" vertical="top" wrapText="1"/>
      <protection/>
    </xf>
    <xf numFmtId="0" fontId="22" fillId="0" borderId="0" xfId="52" applyFont="1" applyAlignment="1">
      <alignment horizontal="center" vertical="center" wrapText="1"/>
      <protection/>
    </xf>
    <xf numFmtId="0" fontId="22" fillId="0" borderId="11" xfId="52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 applyProtection="1">
      <alignment horizontal="left" vertical="center" wrapText="1"/>
      <protection/>
    </xf>
    <xf numFmtId="0" fontId="25" fillId="0" borderId="0" xfId="52" applyFont="1" applyFill="1" applyBorder="1" applyAlignment="1" applyProtection="1">
      <alignment horizontal="left" vertical="center" wrapText="1"/>
      <protection/>
    </xf>
    <xf numFmtId="0" fontId="21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center" vertical="top" wrapText="1"/>
      <protection/>
    </xf>
    <xf numFmtId="0" fontId="20" fillId="0" borderId="0" xfId="52" applyFont="1" applyBorder="1" applyAlignment="1">
      <alignment horizontal="center" vertical="top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0" borderId="11" xfId="52" applyFont="1" applyBorder="1" applyAlignment="1">
      <alignment horizontal="center" vertical="center" wrapText="1"/>
      <protection/>
    </xf>
    <xf numFmtId="0" fontId="22" fillId="0" borderId="13" xfId="52" applyFont="1" applyBorder="1" applyAlignment="1">
      <alignment horizontal="left" vertical="center" wrapText="1"/>
      <protection/>
    </xf>
    <xf numFmtId="0" fontId="22" fillId="0" borderId="14" xfId="52" applyFont="1" applyBorder="1" applyAlignment="1">
      <alignment horizontal="left" vertical="center" wrapText="1"/>
      <protection/>
    </xf>
    <xf numFmtId="0" fontId="22" fillId="0" borderId="15" xfId="52" applyFont="1" applyBorder="1" applyAlignment="1">
      <alignment horizontal="left" vertical="center" wrapText="1"/>
      <protection/>
    </xf>
    <xf numFmtId="0" fontId="22" fillId="0" borderId="0" xfId="52" applyFont="1" applyAlignment="1">
      <alignment vertical="center" wrapText="1"/>
      <protection/>
    </xf>
    <xf numFmtId="0" fontId="25" fillId="0" borderId="0" xfId="52" applyFont="1" applyFill="1" applyAlignment="1">
      <alignment horizontal="center"/>
      <protection/>
    </xf>
    <xf numFmtId="0" fontId="21" fillId="0" borderId="0" xfId="52" applyFont="1" applyFill="1" applyAlignment="1">
      <alignment horizontal="left" vertical="center" wrapText="1"/>
      <protection/>
    </xf>
    <xf numFmtId="0" fontId="19" fillId="0" borderId="10" xfId="52" applyFont="1" applyFill="1" applyBorder="1" applyAlignment="1">
      <alignment horizontal="center"/>
      <protection/>
    </xf>
    <xf numFmtId="0" fontId="20" fillId="0" borderId="0" xfId="52" applyFont="1" applyFill="1" applyBorder="1" applyAlignment="1">
      <alignment horizontal="center" vertical="top" wrapText="1"/>
      <protection/>
    </xf>
    <xf numFmtId="0" fontId="22" fillId="0" borderId="10" xfId="52" applyFont="1" applyFill="1" applyBorder="1" applyAlignment="1">
      <alignment horizontal="center"/>
      <protection/>
    </xf>
    <xf numFmtId="0" fontId="20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center" wrapText="1"/>
      <protection/>
    </xf>
    <xf numFmtId="0" fontId="22" fillId="0" borderId="16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left"/>
      <protection/>
    </xf>
    <xf numFmtId="0" fontId="22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ВІТ 2019 (Мик.Вол.0813040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view="pageBreakPreview" zoomScale="85" zoomScaleSheetLayoutView="85" workbookViewId="0" topLeftCell="A1">
      <selection activeCell="A6" sqref="A6:M6"/>
    </sheetView>
  </sheetViews>
  <sheetFormatPr defaultColWidth="9.00390625" defaultRowHeight="12.75"/>
  <cols>
    <col min="1" max="1" width="4.375" style="1" customWidth="1"/>
    <col min="2" max="2" width="19.75390625" style="1" customWidth="1"/>
    <col min="3" max="3" width="9.75390625" style="1" customWidth="1"/>
    <col min="4" max="4" width="13.625" style="1" customWidth="1"/>
    <col min="5" max="5" width="12.125" style="1" customWidth="1"/>
    <col min="6" max="6" width="12.00390625" style="1" customWidth="1"/>
    <col min="7" max="8" width="12.125" style="1" customWidth="1"/>
    <col min="9" max="9" width="11.125" style="1" customWidth="1"/>
    <col min="10" max="10" width="12.375" style="1" customWidth="1"/>
    <col min="11" max="11" width="11.875" style="1" customWidth="1"/>
    <col min="12" max="12" width="10.75390625" style="1" customWidth="1"/>
    <col min="13" max="13" width="12.625" style="1" customWidth="1"/>
    <col min="14" max="16384" width="9.125" style="1" customWidth="1"/>
  </cols>
  <sheetData>
    <row r="1" spans="10:13" ht="15.75" customHeight="1">
      <c r="J1" s="31" t="s">
        <v>0</v>
      </c>
      <c r="K1" s="31"/>
      <c r="L1" s="31"/>
      <c r="M1" s="31"/>
    </row>
    <row r="2" spans="10:13" ht="15.75">
      <c r="J2" s="31"/>
      <c r="K2" s="31"/>
      <c r="L2" s="31"/>
      <c r="M2" s="31"/>
    </row>
    <row r="3" spans="10:13" ht="15.75">
      <c r="J3" s="31"/>
      <c r="K3" s="31"/>
      <c r="L3" s="31"/>
      <c r="M3" s="31"/>
    </row>
    <row r="4" spans="10:13" ht="9" customHeight="1">
      <c r="J4" s="31"/>
      <c r="K4" s="31"/>
      <c r="L4" s="31"/>
      <c r="M4" s="31"/>
    </row>
    <row r="5" spans="1:13" ht="15.75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>
      <c r="A6" s="36" t="s">
        <v>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>
      <c r="A7" s="32" t="s">
        <v>3</v>
      </c>
      <c r="B7" s="2" t="s">
        <v>4</v>
      </c>
      <c r="C7" s="3"/>
      <c r="D7" s="54" t="s">
        <v>5</v>
      </c>
      <c r="E7" s="54"/>
      <c r="F7" s="54"/>
      <c r="G7" s="54"/>
      <c r="H7" s="54"/>
      <c r="I7" s="54"/>
      <c r="J7" s="54"/>
      <c r="K7" s="54"/>
      <c r="L7" s="54"/>
      <c r="M7" s="54"/>
    </row>
    <row r="8" spans="1:13" ht="15" customHeight="1">
      <c r="A8" s="32"/>
      <c r="B8" s="4" t="s">
        <v>6</v>
      </c>
      <c r="C8" s="5"/>
      <c r="D8" s="6"/>
      <c r="E8" s="37" t="s">
        <v>7</v>
      </c>
      <c r="F8" s="37"/>
      <c r="G8" s="37"/>
      <c r="H8" s="37"/>
      <c r="I8" s="37"/>
      <c r="J8" s="37"/>
      <c r="K8" s="37"/>
      <c r="L8" s="37"/>
      <c r="M8" s="37"/>
    </row>
    <row r="9" spans="1:13" ht="15.75">
      <c r="A9" s="32" t="s">
        <v>8</v>
      </c>
      <c r="B9" s="7" t="s">
        <v>9</v>
      </c>
      <c r="C9" s="3"/>
      <c r="D9" s="54" t="s">
        <v>5</v>
      </c>
      <c r="E9" s="54"/>
      <c r="F9" s="54"/>
      <c r="G9" s="54"/>
      <c r="H9" s="54"/>
      <c r="I9" s="54"/>
      <c r="J9" s="54"/>
      <c r="K9" s="54"/>
      <c r="L9" s="54"/>
      <c r="M9" s="54"/>
    </row>
    <row r="10" spans="1:13" ht="15" customHeight="1">
      <c r="A10" s="32"/>
      <c r="B10" s="4" t="s">
        <v>6</v>
      </c>
      <c r="C10" s="5"/>
      <c r="D10" s="6"/>
      <c r="E10" s="38" t="s">
        <v>10</v>
      </c>
      <c r="F10" s="38"/>
      <c r="G10" s="38"/>
      <c r="H10" s="38"/>
      <c r="I10" s="38"/>
      <c r="J10" s="38"/>
      <c r="K10" s="38"/>
      <c r="L10" s="38"/>
      <c r="M10" s="38"/>
    </row>
    <row r="11" spans="1:13" ht="77.25" customHeight="1">
      <c r="A11" s="32" t="s">
        <v>11</v>
      </c>
      <c r="B11" s="2" t="s">
        <v>58</v>
      </c>
      <c r="C11" s="2" t="s">
        <v>12</v>
      </c>
      <c r="D11" s="55" t="s">
        <v>57</v>
      </c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" customHeight="1">
      <c r="A12" s="32"/>
      <c r="B12" s="4" t="s">
        <v>6</v>
      </c>
      <c r="C12" s="8" t="s">
        <v>13</v>
      </c>
      <c r="D12" s="6"/>
      <c r="E12" s="37" t="s">
        <v>14</v>
      </c>
      <c r="F12" s="37"/>
      <c r="G12" s="37"/>
      <c r="H12" s="37"/>
      <c r="I12" s="37"/>
      <c r="J12" s="37"/>
      <c r="K12" s="37"/>
      <c r="L12" s="37"/>
      <c r="M12" s="37"/>
    </row>
    <row r="13" spans="1:13" ht="19.5" customHeight="1">
      <c r="A13" s="44" t="s">
        <v>15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.7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 ht="31.5">
      <c r="A15" s="11" t="s">
        <v>16</v>
      </c>
      <c r="B15" s="40" t="s">
        <v>17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61.5" customHeight="1">
      <c r="A16" s="11">
        <v>1</v>
      </c>
      <c r="B16" s="41" t="s">
        <v>59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</row>
    <row r="17" spans="1:13" ht="15.75">
      <c r="A17" s="1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ht="15.75">
      <c r="A18" s="9"/>
    </row>
    <row r="19" ht="15.75">
      <c r="A19" s="12" t="s">
        <v>18</v>
      </c>
    </row>
    <row r="20" spans="1:13" ht="66" customHeight="1">
      <c r="A20" s="34" t="s">
        <v>60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ht="15.75">
      <c r="A21" s="12" t="s">
        <v>19</v>
      </c>
    </row>
    <row r="22" ht="15.75">
      <c r="A22" s="9"/>
    </row>
    <row r="23" spans="1:13" ht="32.25" customHeight="1">
      <c r="A23" s="11" t="s">
        <v>16</v>
      </c>
      <c r="B23" s="40" t="s">
        <v>20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63" customHeight="1">
      <c r="A24" s="11">
        <v>1</v>
      </c>
      <c r="B24" s="41" t="s">
        <v>60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</row>
    <row r="25" ht="15.75">
      <c r="A25" s="9"/>
    </row>
    <row r="26" ht="15.75">
      <c r="A26" s="12" t="s">
        <v>21</v>
      </c>
    </row>
    <row r="27" spans="2:12" ht="15.75" customHeight="1">
      <c r="B27" s="3"/>
      <c r="L27" s="3" t="s">
        <v>22</v>
      </c>
    </row>
    <row r="28" ht="15.75">
      <c r="A28" s="9"/>
    </row>
    <row r="29" spans="1:26" ht="33.75" customHeight="1">
      <c r="A29" s="33" t="s">
        <v>16</v>
      </c>
      <c r="B29" s="33" t="s">
        <v>23</v>
      </c>
      <c r="C29" s="33"/>
      <c r="D29" s="33"/>
      <c r="E29" s="33" t="s">
        <v>24</v>
      </c>
      <c r="F29" s="33"/>
      <c r="G29" s="33"/>
      <c r="H29" s="33" t="s">
        <v>25</v>
      </c>
      <c r="I29" s="33"/>
      <c r="J29" s="33"/>
      <c r="K29" s="33" t="s">
        <v>26</v>
      </c>
      <c r="L29" s="33"/>
      <c r="M29" s="33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33" customHeight="1">
      <c r="A30" s="33"/>
      <c r="B30" s="33"/>
      <c r="C30" s="33"/>
      <c r="D30" s="33"/>
      <c r="E30" s="14" t="s">
        <v>27</v>
      </c>
      <c r="F30" s="14" t="s">
        <v>28</v>
      </c>
      <c r="G30" s="14" t="s">
        <v>29</v>
      </c>
      <c r="H30" s="14" t="s">
        <v>27</v>
      </c>
      <c r="I30" s="14" t="s">
        <v>28</v>
      </c>
      <c r="J30" s="14" t="s">
        <v>29</v>
      </c>
      <c r="K30" s="14" t="s">
        <v>27</v>
      </c>
      <c r="L30" s="14" t="s">
        <v>28</v>
      </c>
      <c r="M30" s="14" t="s">
        <v>29</v>
      </c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>
      <c r="A31" s="14">
        <v>1</v>
      </c>
      <c r="B31" s="33">
        <v>2</v>
      </c>
      <c r="C31" s="33"/>
      <c r="D31" s="33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232.5" customHeight="1">
      <c r="A32" s="14">
        <v>1</v>
      </c>
      <c r="B32" s="53" t="s">
        <v>60</v>
      </c>
      <c r="C32" s="53"/>
      <c r="D32" s="53"/>
      <c r="E32" s="15">
        <v>1097500</v>
      </c>
      <c r="F32" s="14">
        <v>0</v>
      </c>
      <c r="G32" s="15">
        <f>E32+F32</f>
        <v>1097500</v>
      </c>
      <c r="H32" s="15">
        <v>1093538.19</v>
      </c>
      <c r="I32" s="14">
        <v>0</v>
      </c>
      <c r="J32" s="15">
        <f>H32+I32</f>
        <v>1093538.19</v>
      </c>
      <c r="K32" s="15">
        <f>H32-E32</f>
        <v>-3961.810000000056</v>
      </c>
      <c r="L32" s="14">
        <f>F32-I32</f>
        <v>0</v>
      </c>
      <c r="M32" s="15">
        <f>K32+L32</f>
        <v>-3961.810000000056</v>
      </c>
      <c r="R32" s="13"/>
      <c r="S32" s="13"/>
      <c r="T32" s="13"/>
      <c r="U32" s="13"/>
      <c r="V32" s="13"/>
      <c r="W32" s="13"/>
      <c r="X32" s="13"/>
      <c r="Y32" s="13"/>
      <c r="Z32" s="13"/>
    </row>
    <row r="33" spans="1:26" ht="15.75">
      <c r="A33" s="14"/>
      <c r="B33" s="33" t="s">
        <v>30</v>
      </c>
      <c r="C33" s="33"/>
      <c r="D33" s="33"/>
      <c r="E33" s="15">
        <f aca="true" t="shared" si="0" ref="E33:L33">E32</f>
        <v>1097500</v>
      </c>
      <c r="F33" s="14">
        <f t="shared" si="0"/>
        <v>0</v>
      </c>
      <c r="G33" s="15">
        <f t="shared" si="0"/>
        <v>1097500</v>
      </c>
      <c r="H33" s="15">
        <f t="shared" si="0"/>
        <v>1093538.19</v>
      </c>
      <c r="I33" s="14">
        <f t="shared" si="0"/>
        <v>0</v>
      </c>
      <c r="J33" s="15">
        <f t="shared" si="0"/>
        <v>1093538.19</v>
      </c>
      <c r="K33" s="15">
        <f t="shared" si="0"/>
        <v>-3961.810000000056</v>
      </c>
      <c r="L33" s="14">
        <f t="shared" si="0"/>
        <v>0</v>
      </c>
      <c r="M33" s="15">
        <f>K33+L33</f>
        <v>-3961.810000000056</v>
      </c>
      <c r="R33" s="13"/>
      <c r="S33" s="13"/>
      <c r="T33" s="13"/>
      <c r="U33" s="13"/>
      <c r="V33" s="13"/>
      <c r="W33" s="13"/>
      <c r="X33" s="13"/>
      <c r="Y33" s="13"/>
      <c r="Z33" s="13"/>
    </row>
    <row r="34" spans="1:13" ht="32.25" customHeight="1">
      <c r="A34" s="51" t="s">
        <v>31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s="16" customFormat="1" ht="15.75">
      <c r="A35" s="45" t="s">
        <v>32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33" customHeight="1">
      <c r="A36" s="28" t="s">
        <v>33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3" t="s">
        <v>22</v>
      </c>
      <c r="L37" s="20"/>
      <c r="M37" s="20"/>
    </row>
    <row r="38" spans="1:13" ht="15.75">
      <c r="A38" s="2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31.5" customHeight="1">
      <c r="A39" s="33" t="s">
        <v>34</v>
      </c>
      <c r="B39" s="33" t="s">
        <v>35</v>
      </c>
      <c r="C39" s="33"/>
      <c r="D39" s="33"/>
      <c r="E39" s="33" t="s">
        <v>24</v>
      </c>
      <c r="F39" s="33"/>
      <c r="G39" s="33"/>
      <c r="H39" s="33" t="s">
        <v>25</v>
      </c>
      <c r="I39" s="33"/>
      <c r="J39" s="33"/>
      <c r="K39" s="33" t="s">
        <v>26</v>
      </c>
      <c r="L39" s="33"/>
      <c r="M39" s="33"/>
    </row>
    <row r="40" spans="1:13" ht="33.75" customHeight="1">
      <c r="A40" s="33"/>
      <c r="B40" s="33"/>
      <c r="C40" s="33"/>
      <c r="D40" s="33"/>
      <c r="E40" s="14" t="s">
        <v>27</v>
      </c>
      <c r="F40" s="14" t="s">
        <v>28</v>
      </c>
      <c r="G40" s="14" t="s">
        <v>29</v>
      </c>
      <c r="H40" s="14" t="s">
        <v>27</v>
      </c>
      <c r="I40" s="14" t="s">
        <v>28</v>
      </c>
      <c r="J40" s="14" t="s">
        <v>29</v>
      </c>
      <c r="K40" s="14" t="s">
        <v>27</v>
      </c>
      <c r="L40" s="14" t="s">
        <v>28</v>
      </c>
      <c r="M40" s="14" t="s">
        <v>29</v>
      </c>
    </row>
    <row r="41" spans="1:13" ht="15.75">
      <c r="A41" s="14">
        <v>1</v>
      </c>
      <c r="B41" s="33">
        <v>2</v>
      </c>
      <c r="C41" s="33"/>
      <c r="D41" s="33"/>
      <c r="E41" s="14">
        <v>3</v>
      </c>
      <c r="F41" s="14">
        <v>4</v>
      </c>
      <c r="G41" s="14">
        <v>5</v>
      </c>
      <c r="H41" s="14">
        <v>6</v>
      </c>
      <c r="I41" s="14">
        <v>7</v>
      </c>
      <c r="J41" s="14">
        <v>8</v>
      </c>
      <c r="K41" s="14">
        <v>9</v>
      </c>
      <c r="L41" s="14">
        <v>10</v>
      </c>
      <c r="M41" s="14">
        <v>11</v>
      </c>
    </row>
    <row r="42" spans="1:13" s="18" customFormat="1" ht="21.75" customHeight="1">
      <c r="A42" s="17"/>
      <c r="B42" s="29"/>
      <c r="C42" s="29"/>
      <c r="D42" s="29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5.75">
      <c r="A43" s="2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1:13" ht="15.75">
      <c r="A44" s="25" t="s">
        <v>36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5.75">
      <c r="A45" s="2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1:13" ht="64.5" customHeight="1">
      <c r="A46" s="33" t="s">
        <v>34</v>
      </c>
      <c r="B46" s="33" t="s">
        <v>37</v>
      </c>
      <c r="C46" s="33" t="s">
        <v>38</v>
      </c>
      <c r="D46" s="33" t="s">
        <v>39</v>
      </c>
      <c r="E46" s="33" t="s">
        <v>24</v>
      </c>
      <c r="F46" s="33"/>
      <c r="G46" s="33"/>
      <c r="H46" s="33" t="s">
        <v>40</v>
      </c>
      <c r="I46" s="33"/>
      <c r="J46" s="33"/>
      <c r="K46" s="33" t="s">
        <v>26</v>
      </c>
      <c r="L46" s="33"/>
      <c r="M46" s="33"/>
    </row>
    <row r="47" spans="1:13" ht="30.75" customHeight="1">
      <c r="A47" s="33"/>
      <c r="B47" s="33"/>
      <c r="C47" s="33"/>
      <c r="D47" s="33"/>
      <c r="E47" s="14" t="s">
        <v>27</v>
      </c>
      <c r="F47" s="14" t="s">
        <v>28</v>
      </c>
      <c r="G47" s="14" t="s">
        <v>29</v>
      </c>
      <c r="H47" s="14" t="s">
        <v>27</v>
      </c>
      <c r="I47" s="14" t="s">
        <v>28</v>
      </c>
      <c r="J47" s="14" t="s">
        <v>29</v>
      </c>
      <c r="K47" s="14" t="s">
        <v>27</v>
      </c>
      <c r="L47" s="14" t="s">
        <v>28</v>
      </c>
      <c r="M47" s="14" t="s">
        <v>29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41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9" customFormat="1" ht="25.5">
      <c r="A50" s="17"/>
      <c r="B50" s="17" t="s">
        <v>42</v>
      </c>
      <c r="C50" s="26" t="s">
        <v>43</v>
      </c>
      <c r="D50" s="17" t="s">
        <v>44</v>
      </c>
      <c r="E50" s="27">
        <v>109750</v>
      </c>
      <c r="F50" s="17">
        <v>0</v>
      </c>
      <c r="G50" s="27">
        <f>E50+F50</f>
        <v>109750</v>
      </c>
      <c r="H50" s="27">
        <v>1093538.19</v>
      </c>
      <c r="I50" s="17">
        <v>0</v>
      </c>
      <c r="J50" s="27">
        <f>H50+I50</f>
        <v>1093538.19</v>
      </c>
      <c r="K50" s="27">
        <f>H50-E50</f>
        <v>983788.19</v>
      </c>
      <c r="L50" s="17">
        <f>F50-I50</f>
        <v>0</v>
      </c>
      <c r="M50" s="27">
        <f>K50+L50</f>
        <v>983788.19</v>
      </c>
    </row>
    <row r="51" spans="1:13" ht="28.5" customHeight="1">
      <c r="A51" s="33" t="s">
        <v>66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75">
      <c r="A52" s="14">
        <v>2</v>
      </c>
      <c r="B52" s="14" t="s">
        <v>45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25.5">
      <c r="A53" s="14"/>
      <c r="B53" s="17" t="s">
        <v>61</v>
      </c>
      <c r="C53" s="17" t="s">
        <v>63</v>
      </c>
      <c r="D53" s="17" t="s">
        <v>46</v>
      </c>
      <c r="E53" s="14">
        <v>6</v>
      </c>
      <c r="F53" s="17">
        <v>0</v>
      </c>
      <c r="G53" s="17">
        <f>E53+F53</f>
        <v>6</v>
      </c>
      <c r="H53" s="14">
        <v>6</v>
      </c>
      <c r="I53" s="17">
        <v>0</v>
      </c>
      <c r="J53" s="17">
        <f>H53+I53</f>
        <v>6</v>
      </c>
      <c r="K53" s="17">
        <f>H53-E53</f>
        <v>0</v>
      </c>
      <c r="L53" s="17">
        <v>0</v>
      </c>
      <c r="M53" s="17">
        <f>K53+L53</f>
        <v>0</v>
      </c>
    </row>
    <row r="54" spans="1:13" ht="25.5">
      <c r="A54" s="14"/>
      <c r="B54" s="17" t="s">
        <v>62</v>
      </c>
      <c r="C54" s="17" t="s">
        <v>63</v>
      </c>
      <c r="D54" s="17" t="s">
        <v>46</v>
      </c>
      <c r="E54" s="14">
        <v>17</v>
      </c>
      <c r="F54" s="17">
        <v>0</v>
      </c>
      <c r="G54" s="17">
        <f>E54+F54</f>
        <v>17</v>
      </c>
      <c r="H54" s="14">
        <v>18</v>
      </c>
      <c r="I54" s="17">
        <v>0</v>
      </c>
      <c r="J54" s="17">
        <f>H54+I54</f>
        <v>18</v>
      </c>
      <c r="K54" s="17">
        <f>H54-E54</f>
        <v>1</v>
      </c>
      <c r="L54" s="17">
        <v>0</v>
      </c>
      <c r="M54" s="17">
        <f>K54+L54</f>
        <v>1</v>
      </c>
    </row>
    <row r="55" spans="1:13" ht="31.5" customHeight="1">
      <c r="A55" s="33" t="s">
        <v>47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5.75">
      <c r="A56" s="14">
        <v>3</v>
      </c>
      <c r="B56" s="14" t="s">
        <v>48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6" ht="58.5" customHeight="1">
      <c r="A57" s="17"/>
      <c r="B57" s="17" t="s">
        <v>65</v>
      </c>
      <c r="C57" s="17" t="s">
        <v>43</v>
      </c>
      <c r="D57" s="17" t="s">
        <v>46</v>
      </c>
      <c r="E57" s="17">
        <v>3722.22</v>
      </c>
      <c r="F57" s="17">
        <v>0</v>
      </c>
      <c r="G57" s="17">
        <f>E57+F57</f>
        <v>3722.22</v>
      </c>
      <c r="H57" s="17">
        <v>4712.5</v>
      </c>
      <c r="I57" s="17">
        <v>0</v>
      </c>
      <c r="J57" s="17">
        <f>H57+I57</f>
        <v>4712.5</v>
      </c>
      <c r="K57" s="17">
        <f>H57-E57</f>
        <v>990.2800000000002</v>
      </c>
      <c r="L57" s="17">
        <v>0</v>
      </c>
      <c r="M57" s="17">
        <f>K57+L57</f>
        <v>990.2800000000002</v>
      </c>
      <c r="O57" s="30">
        <v>4066.18</v>
      </c>
      <c r="P57" s="30"/>
    </row>
    <row r="58" spans="1:16" ht="96.75" customHeight="1">
      <c r="A58" s="17"/>
      <c r="B58" s="17" t="s">
        <v>64</v>
      </c>
      <c r="C58" s="17" t="s">
        <v>43</v>
      </c>
      <c r="D58" s="17" t="s">
        <v>46</v>
      </c>
      <c r="E58" s="17">
        <v>4066.18</v>
      </c>
      <c r="F58" s="17">
        <v>0</v>
      </c>
      <c r="G58" s="17">
        <f>E58+F58</f>
        <v>4066.18</v>
      </c>
      <c r="H58" s="17">
        <v>3491.67</v>
      </c>
      <c r="I58" s="17">
        <v>0</v>
      </c>
      <c r="J58" s="17">
        <f>H58+I58</f>
        <v>3491.67</v>
      </c>
      <c r="K58" s="17">
        <f>H58-E58</f>
        <v>-574.5099999999998</v>
      </c>
      <c r="L58" s="17">
        <v>0</v>
      </c>
      <c r="M58" s="17">
        <f>K58+L58</f>
        <v>-574.5099999999998</v>
      </c>
      <c r="O58" s="22"/>
      <c r="P58" s="22"/>
    </row>
    <row r="59" spans="1:13" ht="25.5" customHeight="1">
      <c r="A59" s="33" t="s">
        <v>67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s="20" customFormat="1" ht="15.75">
      <c r="A60" s="33" t="s">
        <v>49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s="20" customFormat="1" ht="46.5" customHeight="1">
      <c r="A61" s="33" t="s">
        <v>50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5" s="20" customFormat="1" ht="15.75">
      <c r="A62" s="46" t="s">
        <v>51</v>
      </c>
      <c r="B62" s="46"/>
      <c r="C62" s="46"/>
      <c r="D62" s="46"/>
      <c r="E62" s="46"/>
    </row>
    <row r="63" spans="1:13" s="20" customFormat="1" ht="15.75">
      <c r="A63" s="46"/>
      <c r="B63" s="46"/>
      <c r="C63" s="46"/>
      <c r="D63" s="46"/>
      <c r="E63" s="46"/>
      <c r="G63" s="47"/>
      <c r="H63" s="47"/>
      <c r="J63" s="49" t="s">
        <v>52</v>
      </c>
      <c r="K63" s="49"/>
      <c r="L63" s="49"/>
      <c r="M63" s="49"/>
    </row>
    <row r="64" spans="1:13" s="20" customFormat="1" ht="15.75" customHeight="1">
      <c r="A64" s="21"/>
      <c r="B64" s="21"/>
      <c r="C64" s="21"/>
      <c r="D64" s="21"/>
      <c r="E64" s="21"/>
      <c r="G64" s="50" t="s">
        <v>53</v>
      </c>
      <c r="H64" s="50"/>
      <c r="J64" s="48" t="s">
        <v>54</v>
      </c>
      <c r="K64" s="48"/>
      <c r="L64" s="48"/>
      <c r="M64" s="48"/>
    </row>
    <row r="65" spans="1:13" s="20" customFormat="1" ht="43.5" customHeight="1">
      <c r="A65" s="46" t="s">
        <v>55</v>
      </c>
      <c r="B65" s="46"/>
      <c r="C65" s="46"/>
      <c r="D65" s="46"/>
      <c r="E65" s="46"/>
      <c r="G65" s="47"/>
      <c r="H65" s="47"/>
      <c r="J65" s="49" t="s">
        <v>56</v>
      </c>
      <c r="K65" s="49"/>
      <c r="L65" s="49"/>
      <c r="M65" s="49"/>
    </row>
    <row r="66" spans="1:13" s="20" customFormat="1" ht="15.75" customHeight="1">
      <c r="A66" s="46"/>
      <c r="B66" s="46"/>
      <c r="C66" s="46"/>
      <c r="D66" s="46"/>
      <c r="E66" s="46"/>
      <c r="G66" s="50" t="s">
        <v>53</v>
      </c>
      <c r="H66" s="50"/>
      <c r="J66" s="48" t="s">
        <v>54</v>
      </c>
      <c r="K66" s="48"/>
      <c r="L66" s="48"/>
      <c r="M66" s="48"/>
    </row>
  </sheetData>
  <sheetProtection/>
  <mergeCells count="63">
    <mergeCell ref="A65:E66"/>
    <mergeCell ref="G66:H66"/>
    <mergeCell ref="A51:M51"/>
    <mergeCell ref="D7:M7"/>
    <mergeCell ref="D9:M9"/>
    <mergeCell ref="D11:M11"/>
    <mergeCell ref="B33:D33"/>
    <mergeCell ref="H29:J29"/>
    <mergeCell ref="A34:M34"/>
    <mergeCell ref="B32:D32"/>
    <mergeCell ref="B39:D40"/>
    <mergeCell ref="K39:M39"/>
    <mergeCell ref="J65:M65"/>
    <mergeCell ref="J66:M66"/>
    <mergeCell ref="G65:H65"/>
    <mergeCell ref="G64:H64"/>
    <mergeCell ref="B41:D41"/>
    <mergeCell ref="G63:H63"/>
    <mergeCell ref="A61:M61"/>
    <mergeCell ref="J64:M64"/>
    <mergeCell ref="J63:M63"/>
    <mergeCell ref="A59:M59"/>
    <mergeCell ref="K46:M46"/>
    <mergeCell ref="B42:D42"/>
    <mergeCell ref="A62:E63"/>
    <mergeCell ref="E46:G46"/>
    <mergeCell ref="H46:J46"/>
    <mergeCell ref="A35:M35"/>
    <mergeCell ref="A55:M55"/>
    <mergeCell ref="A36:M36"/>
    <mergeCell ref="K29:M29"/>
    <mergeCell ref="B31:D31"/>
    <mergeCell ref="A29:A30"/>
    <mergeCell ref="E29:G29"/>
    <mergeCell ref="A39:A40"/>
    <mergeCell ref="E39:G39"/>
    <mergeCell ref="H39:J39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U29:W29"/>
    <mergeCell ref="A5:M5"/>
    <mergeCell ref="A6:M6"/>
    <mergeCell ref="E8:M8"/>
    <mergeCell ref="E10:M10"/>
    <mergeCell ref="A7:A8"/>
    <mergeCell ref="A9:A10"/>
    <mergeCell ref="O57:P57"/>
    <mergeCell ref="J1:M4"/>
    <mergeCell ref="A11:A12"/>
    <mergeCell ref="A60:M60"/>
    <mergeCell ref="A46:A47"/>
    <mergeCell ref="B46:B47"/>
    <mergeCell ref="C46:C47"/>
    <mergeCell ref="D46:D47"/>
    <mergeCell ref="A20:M20"/>
    <mergeCell ref="B29:D30"/>
  </mergeCells>
  <printOptions/>
  <pageMargins left="0.16" right="0.16" top="0.35" bottom="0.3" header="0.31496062992125984" footer="0.31496062992125984"/>
  <pageSetup horizontalDpi="600" verticalDpi="600" orientation="landscape" paperSize="9" scale="85" r:id="rId1"/>
  <rowBreaks count="1" manualBreakCount="1">
    <brk id="4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009</cp:lastModifiedBy>
  <dcterms:created xsi:type="dcterms:W3CDTF">2020-02-06T10:43:41Z</dcterms:created>
  <dcterms:modified xsi:type="dcterms:W3CDTF">2020-06-11T12:26:50Z</dcterms:modified>
  <cp:category/>
  <cp:version/>
  <cp:contentType/>
  <cp:contentStatus/>
</cp:coreProperties>
</file>